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Объем" sheetId="2" r:id="rId1"/>
    <sheet name="Кратность" sheetId="1" state="hidden" r:id="rId2"/>
    <sheet name="Лист3" sheetId="3" state="hidden" r:id="rId3"/>
  </sheets>
  <calcPr calcId="145621" refMode="R1C1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E29" i="3" s="1"/>
  <c r="F6" i="3"/>
  <c r="G6" i="3"/>
  <c r="H6" i="3"/>
  <c r="I6" i="3"/>
  <c r="J6" i="3"/>
  <c r="K6" i="3"/>
  <c r="B7" i="3"/>
  <c r="C7" i="3"/>
  <c r="D7" i="3"/>
  <c r="E7" i="3"/>
  <c r="F7" i="3"/>
  <c r="F29" i="3" s="1"/>
  <c r="G7" i="3"/>
  <c r="H7" i="3"/>
  <c r="I7" i="3"/>
  <c r="J7" i="3"/>
  <c r="K7" i="3"/>
  <c r="B8" i="3"/>
  <c r="C8" i="3"/>
  <c r="D8" i="3"/>
  <c r="E8" i="3"/>
  <c r="F8" i="3"/>
  <c r="G8" i="3"/>
  <c r="G29" i="3" s="1"/>
  <c r="H8" i="3"/>
  <c r="I8" i="3"/>
  <c r="J8" i="3"/>
  <c r="K8" i="3"/>
  <c r="B9" i="3"/>
  <c r="C9" i="3"/>
  <c r="D9" i="3"/>
  <c r="E9" i="3"/>
  <c r="F9" i="3"/>
  <c r="G9" i="3"/>
  <c r="H9" i="3"/>
  <c r="H29" i="3" s="1"/>
  <c r="I9" i="3"/>
  <c r="J9" i="3"/>
  <c r="K9" i="3"/>
  <c r="B10" i="3"/>
  <c r="C10" i="3"/>
  <c r="D10" i="3"/>
  <c r="E10" i="3"/>
  <c r="F10" i="3"/>
  <c r="G10" i="3"/>
  <c r="H10" i="3"/>
  <c r="I10" i="3"/>
  <c r="I29" i="3" s="1"/>
  <c r="J10" i="3"/>
  <c r="K10" i="3"/>
  <c r="B11" i="3"/>
  <c r="C11" i="3"/>
  <c r="D11" i="3"/>
  <c r="E11" i="3"/>
  <c r="F11" i="3"/>
  <c r="G11" i="3"/>
  <c r="H11" i="3"/>
  <c r="I11" i="3"/>
  <c r="J11" i="3"/>
  <c r="J29" i="3" s="1"/>
  <c r="K11" i="3"/>
  <c r="B12" i="3"/>
  <c r="C12" i="3"/>
  <c r="D12" i="3"/>
  <c r="E12" i="3"/>
  <c r="F12" i="3"/>
  <c r="G12" i="3"/>
  <c r="H12" i="3"/>
  <c r="I12" i="3"/>
  <c r="J12" i="3"/>
  <c r="K12" i="3"/>
  <c r="K29" i="3" s="1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B16" i="3"/>
  <c r="C16" i="3"/>
  <c r="D16" i="3"/>
  <c r="E16" i="3"/>
  <c r="F16" i="3"/>
  <c r="G16" i="3"/>
  <c r="H16" i="3"/>
  <c r="I16" i="3"/>
  <c r="J16" i="3"/>
  <c r="K16" i="3"/>
  <c r="B17" i="3"/>
  <c r="C17" i="3"/>
  <c r="D17" i="3"/>
  <c r="E17" i="3"/>
  <c r="F17" i="3"/>
  <c r="G17" i="3"/>
  <c r="H17" i="3"/>
  <c r="I17" i="3"/>
  <c r="J17" i="3"/>
  <c r="K17" i="3"/>
  <c r="B18" i="3"/>
  <c r="C18" i="3"/>
  <c r="D18" i="3"/>
  <c r="E18" i="3"/>
  <c r="F18" i="3"/>
  <c r="G18" i="3"/>
  <c r="H18" i="3"/>
  <c r="I18" i="3"/>
  <c r="J18" i="3"/>
  <c r="K18" i="3"/>
  <c r="B19" i="3"/>
  <c r="C19" i="3"/>
  <c r="D19" i="3"/>
  <c r="E19" i="3"/>
  <c r="F19" i="3"/>
  <c r="G19" i="3"/>
  <c r="H19" i="3"/>
  <c r="I19" i="3"/>
  <c r="J19" i="3"/>
  <c r="K19" i="3"/>
  <c r="B20" i="3"/>
  <c r="C20" i="3"/>
  <c r="D20" i="3"/>
  <c r="E20" i="3"/>
  <c r="F20" i="3"/>
  <c r="G20" i="3"/>
  <c r="H20" i="3"/>
  <c r="I20" i="3"/>
  <c r="J20" i="3"/>
  <c r="K20" i="3"/>
  <c r="B21" i="3"/>
  <c r="C21" i="3"/>
  <c r="D21" i="3"/>
  <c r="E21" i="3"/>
  <c r="F21" i="3"/>
  <c r="G21" i="3"/>
  <c r="H21" i="3"/>
  <c r="I21" i="3"/>
  <c r="J21" i="3"/>
  <c r="K21" i="3"/>
  <c r="B22" i="3"/>
  <c r="C22" i="3"/>
  <c r="D22" i="3"/>
  <c r="E22" i="3"/>
  <c r="F22" i="3"/>
  <c r="G22" i="3"/>
  <c r="H22" i="3"/>
  <c r="I22" i="3"/>
  <c r="J22" i="3"/>
  <c r="K22" i="3"/>
  <c r="B23" i="3"/>
  <c r="C23" i="3"/>
  <c r="D23" i="3"/>
  <c r="E23" i="3"/>
  <c r="F23" i="3"/>
  <c r="G23" i="3"/>
  <c r="H23" i="3"/>
  <c r="I23" i="3"/>
  <c r="J23" i="3"/>
  <c r="K23" i="3"/>
  <c r="B24" i="3"/>
  <c r="C24" i="3"/>
  <c r="D24" i="3"/>
  <c r="E24" i="3"/>
  <c r="F24" i="3"/>
  <c r="G24" i="3"/>
  <c r="H24" i="3"/>
  <c r="I24" i="3"/>
  <c r="J24" i="3"/>
  <c r="K24" i="3"/>
  <c r="B25" i="3"/>
  <c r="C25" i="3"/>
  <c r="D25" i="3"/>
  <c r="E25" i="3"/>
  <c r="F25" i="3"/>
  <c r="G25" i="3"/>
  <c r="H25" i="3"/>
  <c r="I25" i="3"/>
  <c r="J25" i="3"/>
  <c r="K25" i="3"/>
  <c r="B26" i="3"/>
  <c r="C26" i="3"/>
  <c r="D26" i="3"/>
  <c r="E26" i="3"/>
  <c r="F26" i="3"/>
  <c r="G26" i="3"/>
  <c r="H26" i="3"/>
  <c r="I26" i="3"/>
  <c r="J26" i="3"/>
  <c r="K26" i="3"/>
  <c r="B27" i="3"/>
  <c r="C27" i="3"/>
  <c r="D27" i="3"/>
  <c r="E27" i="3"/>
  <c r="F27" i="3"/>
  <c r="G27" i="3"/>
  <c r="H27" i="3"/>
  <c r="I27" i="3"/>
  <c r="J27" i="3"/>
  <c r="K27" i="3"/>
  <c r="B28" i="3"/>
  <c r="C28" i="3"/>
  <c r="D28" i="3"/>
  <c r="E28" i="3"/>
  <c r="F28" i="3"/>
  <c r="G28" i="3"/>
  <c r="H28" i="3"/>
  <c r="I28" i="3"/>
  <c r="J28" i="3"/>
  <c r="K28" i="3"/>
  <c r="C3" i="3"/>
  <c r="D3" i="3"/>
  <c r="E3" i="3"/>
  <c r="F3" i="3"/>
  <c r="G3" i="3"/>
  <c r="H3" i="3"/>
  <c r="I3" i="3"/>
  <c r="J3" i="3"/>
  <c r="K3" i="3"/>
  <c r="B3" i="3"/>
  <c r="D29" i="3" l="1"/>
  <c r="C29" i="3"/>
  <c r="B29" i="3"/>
  <c r="L29" i="2" l="1"/>
</calcChain>
</file>

<file path=xl/sharedStrings.xml><?xml version="1.0" encoding="utf-8"?>
<sst xmlns="http://schemas.openxmlformats.org/spreadsheetml/2006/main" count="7" uniqueCount="3">
  <si>
    <t>Внутр. диаметр</t>
  </si>
  <si>
    <t>Толщина, мм</t>
  </si>
  <si>
    <t>Общий 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</si>
</sst>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0" borderId="0"/>
    <xf numFmtId="1" fontId="6" fillId="0" borderId="0">
      <alignment horizontal="justify" vertical="justify"/>
    </xf>
  </cellStyleXfs>
  <cellXfs count="54">
    <xf numFmtId="0" fontId="0" fillId="0" borderId="0" xfId="0"/>
    <xf numFmtId="1" fontId="7" fillId="0" borderId="2" xfId="7" applyFont="1" applyBorder="1" applyAlignment="1">
      <alignment horizontal="center"/>
    </xf>
    <xf numFmtId="1" fontId="7" fillId="0" borderId="2" xfId="7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7" fillId="0" borderId="8" xfId="7" applyFont="1" applyBorder="1" applyAlignment="1">
      <alignment horizontal="center"/>
    </xf>
    <xf numFmtId="1" fontId="9" fillId="0" borderId="9" xfId="6" applyNumberFormat="1" applyFont="1" applyBorder="1" applyAlignment="1">
      <alignment horizontal="center" vertical="center"/>
    </xf>
    <xf numFmtId="1" fontId="10" fillId="0" borderId="10" xfId="6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9" fillId="0" borderId="12" xfId="6" applyNumberFormat="1" applyFont="1" applyBorder="1" applyAlignment="1">
      <alignment horizontal="center" vertical="center"/>
    </xf>
    <xf numFmtId="1" fontId="10" fillId="0" borderId="13" xfId="6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9" fillId="0" borderId="12" xfId="6" applyNumberFormat="1" applyFont="1" applyFill="1" applyBorder="1" applyAlignment="1">
      <alignment horizontal="center" vertical="center"/>
    </xf>
    <xf numFmtId="1" fontId="7" fillId="0" borderId="15" xfId="7" applyFont="1" applyBorder="1" applyAlignment="1">
      <alignment horizontal="center"/>
    </xf>
    <xf numFmtId="1" fontId="9" fillId="0" borderId="16" xfId="6" applyNumberFormat="1" applyFont="1" applyBorder="1" applyAlignment="1">
      <alignment horizontal="center" vertical="center"/>
    </xf>
    <xf numFmtId="1" fontId="10" fillId="0" borderId="17" xfId="6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64" fontId="9" fillId="0" borderId="9" xfId="6" applyNumberFormat="1" applyFont="1" applyBorder="1" applyAlignment="1">
      <alignment horizontal="center" vertical="center"/>
    </xf>
    <xf numFmtId="164" fontId="0" fillId="0" borderId="0" xfId="0" applyNumberFormat="1"/>
    <xf numFmtId="1" fontId="1" fillId="3" borderId="9" xfId="2" applyNumberFormat="1" applyBorder="1" applyAlignment="1">
      <alignment horizontal="center" vertical="center"/>
    </xf>
    <xf numFmtId="1" fontId="1" fillId="3" borderId="10" xfId="2" applyNumberFormat="1" applyBorder="1" applyAlignment="1">
      <alignment horizontal="center" vertical="center"/>
    </xf>
    <xf numFmtId="1" fontId="1" fillId="3" borderId="10" xfId="2" applyNumberFormat="1" applyBorder="1" applyAlignment="1">
      <alignment horizontal="center"/>
    </xf>
    <xf numFmtId="1" fontId="1" fillId="3" borderId="11" xfId="2" applyNumberFormat="1" applyBorder="1" applyAlignment="1">
      <alignment horizontal="center"/>
    </xf>
    <xf numFmtId="1" fontId="1" fillId="5" borderId="12" xfId="4" applyNumberFormat="1" applyBorder="1" applyAlignment="1">
      <alignment horizontal="center" vertical="center"/>
    </xf>
    <xf numFmtId="1" fontId="1" fillId="5" borderId="13" xfId="4" applyNumberFormat="1" applyBorder="1" applyAlignment="1">
      <alignment horizontal="center" vertical="center"/>
    </xf>
    <xf numFmtId="1" fontId="1" fillId="5" borderId="13" xfId="4" applyNumberFormat="1" applyBorder="1" applyAlignment="1">
      <alignment horizontal="center"/>
    </xf>
    <xf numFmtId="1" fontId="1" fillId="5" borderId="14" xfId="4" applyNumberFormat="1" applyBorder="1" applyAlignment="1">
      <alignment horizontal="center"/>
    </xf>
    <xf numFmtId="1" fontId="1" fillId="5" borderId="16" xfId="4" applyNumberFormat="1" applyBorder="1" applyAlignment="1">
      <alignment horizontal="center" vertical="center"/>
    </xf>
    <xf numFmtId="1" fontId="1" fillId="5" borderId="17" xfId="4" applyNumberFormat="1" applyBorder="1" applyAlignment="1">
      <alignment horizontal="center" vertical="center"/>
    </xf>
    <xf numFmtId="1" fontId="1" fillId="5" borderId="17" xfId="4" applyNumberFormat="1" applyBorder="1" applyAlignment="1">
      <alignment horizontal="center"/>
    </xf>
    <xf numFmtId="1" fontId="1" fillId="5" borderId="18" xfId="4" applyNumberFormat="1" applyBorder="1" applyAlignment="1">
      <alignment horizontal="center"/>
    </xf>
    <xf numFmtId="1" fontId="1" fillId="3" borderId="13" xfId="2" applyNumberFormat="1" applyBorder="1" applyAlignment="1">
      <alignment horizontal="center" vertical="center"/>
    </xf>
    <xf numFmtId="1" fontId="1" fillId="3" borderId="12" xfId="2" applyNumberFormat="1" applyBorder="1" applyAlignment="1">
      <alignment horizontal="center" vertical="center"/>
    </xf>
    <xf numFmtId="1" fontId="1" fillId="3" borderId="13" xfId="2" applyNumberFormat="1" applyBorder="1" applyAlignment="1">
      <alignment horizontal="center"/>
    </xf>
    <xf numFmtId="1" fontId="1" fillId="3" borderId="14" xfId="2" applyNumberFormat="1" applyBorder="1" applyAlignment="1">
      <alignment horizontal="center"/>
    </xf>
    <xf numFmtId="1" fontId="1" fillId="6" borderId="2" xfId="5" applyNumberFormat="1" applyBorder="1" applyAlignment="1">
      <alignment horizontal="center"/>
    </xf>
    <xf numFmtId="1" fontId="1" fillId="6" borderId="2" xfId="5" applyNumberFormat="1" applyBorder="1" applyAlignment="1">
      <alignment horizontal="center" vertical="center"/>
    </xf>
    <xf numFmtId="0" fontId="1" fillId="6" borderId="7" xfId="5" applyBorder="1" applyAlignment="1">
      <alignment horizontal="center" vertical="center"/>
    </xf>
    <xf numFmtId="1" fontId="1" fillId="4" borderId="8" xfId="3" applyNumberFormat="1" applyBorder="1" applyAlignment="1">
      <alignment horizontal="center"/>
    </xf>
    <xf numFmtId="1" fontId="1" fillId="4" borderId="15" xfId="3" applyNumberFormat="1" applyBorder="1" applyAlignment="1">
      <alignment horizontal="center"/>
    </xf>
    <xf numFmtId="0" fontId="2" fillId="2" borderId="1" xfId="1"/>
    <xf numFmtId="164" fontId="2" fillId="2" borderId="1" xfId="1" applyNumberFormat="1"/>
    <xf numFmtId="0" fontId="1" fillId="6" borderId="2" xfId="5" applyBorder="1" applyAlignment="1">
      <alignment horizontal="center" wrapText="1"/>
    </xf>
    <xf numFmtId="0" fontId="1" fillId="6" borderId="6" xfId="5" applyBorder="1" applyAlignment="1">
      <alignment horizontal="center" wrapText="1"/>
    </xf>
    <xf numFmtId="0" fontId="1" fillId="6" borderId="3" xfId="5" applyBorder="1" applyAlignment="1">
      <alignment horizontal="center"/>
    </xf>
    <xf numFmtId="0" fontId="1" fillId="6" borderId="4" xfId="5" applyBorder="1" applyAlignment="1">
      <alignment horizontal="center"/>
    </xf>
    <xf numFmtId="0" fontId="1" fillId="6" borderId="5" xfId="5" applyBorder="1" applyAlignment="1">
      <alignment horizontal="center"/>
    </xf>
    <xf numFmtId="0" fontId="4" fillId="0" borderId="2" xfId="6" applyFont="1" applyBorder="1" applyAlignment="1">
      <alignment horizontal="center" wrapText="1"/>
    </xf>
    <xf numFmtId="0" fontId="4" fillId="0" borderId="6" xfId="6" applyFont="1" applyBorder="1" applyAlignment="1">
      <alignment horizontal="center" wrapText="1"/>
    </xf>
    <xf numFmtId="0" fontId="5" fillId="0" borderId="3" xfId="6" applyFont="1" applyBorder="1" applyAlignment="1">
      <alignment horizontal="center"/>
    </xf>
    <xf numFmtId="0" fontId="5" fillId="0" borderId="4" xfId="6" applyFont="1" applyBorder="1" applyAlignment="1">
      <alignment horizontal="center"/>
    </xf>
    <xf numFmtId="0" fontId="5" fillId="0" borderId="5" xfId="6" applyFont="1" applyBorder="1" applyAlignment="1">
      <alignment horizontal="center"/>
    </xf>
  </cellXfs>
  <cellStyles count="8">
    <cellStyle name="20% - Акцент6" xfId="4" builtinId="50"/>
    <cellStyle name="40% - Акцент3" xfId="2" builtinId="39"/>
    <cellStyle name="40% - Акцент5" xfId="3" builtinId="47"/>
    <cellStyle name="40% - Акцент6" xfId="5" builtinId="51"/>
    <cellStyle name="Вычисление" xfId="1" builtinId="22"/>
    <cellStyle name="Обычный" xfId="0" builtinId="0"/>
    <cellStyle name="Обычный 2" xfId="7"/>
    <cellStyle name="Обычный_Pipe section DDP СПб 01-04-2003(EUR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J28" sqref="J28"/>
    </sheetView>
  </sheetViews>
  <sheetFormatPr defaultRowHeight="15" x14ac:dyDescent="0.25"/>
  <cols>
    <col min="12" max="12" width="14.140625" customWidth="1"/>
  </cols>
  <sheetData>
    <row r="1" spans="1:11" ht="15.75" thickBot="1" x14ac:dyDescent="0.3">
      <c r="A1" s="44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8"/>
    </row>
    <row r="2" spans="1:11" ht="15.75" thickBot="1" x14ac:dyDescent="0.3">
      <c r="A2" s="45"/>
      <c r="B2" s="37">
        <v>20</v>
      </c>
      <c r="C2" s="37">
        <v>30</v>
      </c>
      <c r="D2" s="37">
        <v>40</v>
      </c>
      <c r="E2" s="37">
        <v>50</v>
      </c>
      <c r="F2" s="37">
        <v>60</v>
      </c>
      <c r="G2" s="37">
        <v>70</v>
      </c>
      <c r="H2" s="37">
        <v>80</v>
      </c>
      <c r="I2" s="38">
        <v>90</v>
      </c>
      <c r="J2" s="39">
        <v>100</v>
      </c>
      <c r="K2" s="39">
        <v>120</v>
      </c>
    </row>
    <row r="3" spans="1:11" x14ac:dyDescent="0.25">
      <c r="A3" s="40">
        <v>18</v>
      </c>
      <c r="B3" s="21"/>
      <c r="C3" s="22"/>
      <c r="D3" s="22"/>
      <c r="E3" s="22"/>
      <c r="F3" s="22"/>
      <c r="G3" s="22"/>
      <c r="H3" s="22"/>
      <c r="I3" s="23"/>
      <c r="J3" s="23"/>
      <c r="K3" s="24"/>
    </row>
    <row r="4" spans="1:11" x14ac:dyDescent="0.25">
      <c r="A4" s="40">
        <v>21</v>
      </c>
      <c r="B4" s="25"/>
      <c r="C4" s="26"/>
      <c r="D4" s="26"/>
      <c r="E4" s="26"/>
      <c r="F4" s="26"/>
      <c r="G4" s="26"/>
      <c r="H4" s="26"/>
      <c r="I4" s="27"/>
      <c r="J4" s="27"/>
      <c r="K4" s="28"/>
    </row>
    <row r="5" spans="1:11" x14ac:dyDescent="0.25">
      <c r="A5" s="40">
        <v>25</v>
      </c>
      <c r="B5" s="34"/>
      <c r="C5" s="33"/>
      <c r="D5" s="33"/>
      <c r="E5" s="33"/>
      <c r="F5" s="33"/>
      <c r="G5" s="33"/>
      <c r="H5" s="33"/>
      <c r="I5" s="35"/>
      <c r="J5" s="35"/>
      <c r="K5" s="36"/>
    </row>
    <row r="6" spans="1:11" x14ac:dyDescent="0.25">
      <c r="A6" s="40">
        <v>27</v>
      </c>
      <c r="B6" s="25"/>
      <c r="C6" s="26"/>
      <c r="D6" s="26"/>
      <c r="E6" s="26"/>
      <c r="F6" s="26"/>
      <c r="G6" s="26"/>
      <c r="H6" s="26"/>
      <c r="I6" s="27"/>
      <c r="J6" s="27"/>
      <c r="K6" s="28"/>
    </row>
    <row r="7" spans="1:11" x14ac:dyDescent="0.25">
      <c r="A7" s="40">
        <v>32</v>
      </c>
      <c r="B7" s="34"/>
      <c r="C7" s="33"/>
      <c r="D7" s="33"/>
      <c r="E7" s="33"/>
      <c r="F7" s="33"/>
      <c r="G7" s="33"/>
      <c r="H7" s="33"/>
      <c r="I7" s="35"/>
      <c r="J7" s="35"/>
      <c r="K7" s="36"/>
    </row>
    <row r="8" spans="1:11" x14ac:dyDescent="0.25">
      <c r="A8" s="40">
        <v>34</v>
      </c>
      <c r="B8" s="25"/>
      <c r="C8" s="26"/>
      <c r="D8" s="26"/>
      <c r="E8" s="26"/>
      <c r="F8" s="26"/>
      <c r="G8" s="26"/>
      <c r="H8" s="26"/>
      <c r="I8" s="27"/>
      <c r="J8" s="27"/>
      <c r="K8" s="28"/>
    </row>
    <row r="9" spans="1:11" x14ac:dyDescent="0.25">
      <c r="A9" s="40">
        <v>38</v>
      </c>
      <c r="B9" s="34"/>
      <c r="C9" s="33"/>
      <c r="D9" s="33"/>
      <c r="E9" s="33"/>
      <c r="F9" s="33"/>
      <c r="G9" s="33"/>
      <c r="H9" s="33"/>
      <c r="I9" s="35"/>
      <c r="J9" s="35"/>
      <c r="K9" s="36"/>
    </row>
    <row r="10" spans="1:11" x14ac:dyDescent="0.25">
      <c r="A10" s="40">
        <v>42</v>
      </c>
      <c r="B10" s="25"/>
      <c r="C10" s="26"/>
      <c r="D10" s="26"/>
      <c r="E10" s="26"/>
      <c r="F10" s="26"/>
      <c r="G10" s="26"/>
      <c r="H10" s="26"/>
      <c r="I10" s="27"/>
      <c r="J10" s="27"/>
      <c r="K10" s="28"/>
    </row>
    <row r="11" spans="1:11" x14ac:dyDescent="0.25">
      <c r="A11" s="40">
        <v>45</v>
      </c>
      <c r="B11" s="34"/>
      <c r="C11" s="33"/>
      <c r="D11" s="33"/>
      <c r="E11" s="33"/>
      <c r="F11" s="33"/>
      <c r="G11" s="33"/>
      <c r="H11" s="33"/>
      <c r="I11" s="35"/>
      <c r="J11" s="35"/>
      <c r="K11" s="36"/>
    </row>
    <row r="12" spans="1:11" x14ac:dyDescent="0.25">
      <c r="A12" s="40">
        <v>48</v>
      </c>
      <c r="B12" s="25"/>
      <c r="C12" s="26"/>
      <c r="D12" s="26"/>
      <c r="E12" s="26"/>
      <c r="F12" s="26"/>
      <c r="G12" s="26"/>
      <c r="H12" s="26"/>
      <c r="I12" s="27"/>
      <c r="J12" s="27"/>
      <c r="K12" s="28"/>
    </row>
    <row r="13" spans="1:11" x14ac:dyDescent="0.25">
      <c r="A13" s="40">
        <v>54</v>
      </c>
      <c r="B13" s="34"/>
      <c r="C13" s="33"/>
      <c r="D13" s="33"/>
      <c r="E13" s="33"/>
      <c r="F13" s="33"/>
      <c r="G13" s="33"/>
      <c r="H13" s="33"/>
      <c r="I13" s="35"/>
      <c r="J13" s="35"/>
      <c r="K13" s="36"/>
    </row>
    <row r="14" spans="1:11" x14ac:dyDescent="0.25">
      <c r="A14" s="40">
        <v>57</v>
      </c>
      <c r="B14" s="25"/>
      <c r="C14" s="26"/>
      <c r="D14" s="26"/>
      <c r="E14" s="26"/>
      <c r="F14" s="26"/>
      <c r="G14" s="26"/>
      <c r="H14" s="26"/>
      <c r="I14" s="27"/>
      <c r="J14" s="27"/>
      <c r="K14" s="28"/>
    </row>
    <row r="15" spans="1:11" x14ac:dyDescent="0.25">
      <c r="A15" s="40">
        <v>60</v>
      </c>
      <c r="B15" s="34"/>
      <c r="C15" s="33"/>
      <c r="D15" s="33"/>
      <c r="E15" s="33"/>
      <c r="F15" s="33"/>
      <c r="G15" s="33"/>
      <c r="H15" s="33"/>
      <c r="I15" s="35"/>
      <c r="J15" s="35"/>
      <c r="K15" s="36"/>
    </row>
    <row r="16" spans="1:11" x14ac:dyDescent="0.25">
      <c r="A16" s="40">
        <v>64</v>
      </c>
      <c r="B16" s="25"/>
      <c r="C16" s="26"/>
      <c r="D16" s="26"/>
      <c r="E16" s="26"/>
      <c r="F16" s="26"/>
      <c r="G16" s="26"/>
      <c r="H16" s="26"/>
      <c r="I16" s="27"/>
      <c r="J16" s="27"/>
      <c r="K16" s="28"/>
    </row>
    <row r="17" spans="1:12" x14ac:dyDescent="0.25">
      <c r="A17" s="40">
        <v>70</v>
      </c>
      <c r="B17" s="34"/>
      <c r="C17" s="33"/>
      <c r="D17" s="33"/>
      <c r="E17" s="33"/>
      <c r="F17" s="33"/>
      <c r="G17" s="33"/>
      <c r="H17" s="33"/>
      <c r="I17" s="35"/>
      <c r="J17" s="35"/>
      <c r="K17" s="36"/>
    </row>
    <row r="18" spans="1:12" x14ac:dyDescent="0.25">
      <c r="A18" s="40">
        <v>76</v>
      </c>
      <c r="B18" s="25"/>
      <c r="C18" s="26"/>
      <c r="D18" s="26"/>
      <c r="E18" s="26"/>
      <c r="F18" s="26"/>
      <c r="G18" s="26"/>
      <c r="H18" s="26"/>
      <c r="I18" s="27"/>
      <c r="J18" s="27"/>
      <c r="K18" s="28"/>
    </row>
    <row r="19" spans="1:12" x14ac:dyDescent="0.25">
      <c r="A19" s="40">
        <v>80</v>
      </c>
      <c r="B19" s="34"/>
      <c r="C19" s="33"/>
      <c r="D19" s="33"/>
      <c r="E19" s="33"/>
      <c r="F19" s="33"/>
      <c r="G19" s="33"/>
      <c r="H19" s="33"/>
      <c r="I19" s="35"/>
      <c r="J19" s="35"/>
      <c r="K19" s="36"/>
    </row>
    <row r="20" spans="1:12" x14ac:dyDescent="0.25">
      <c r="A20" s="40">
        <v>89</v>
      </c>
      <c r="B20" s="25"/>
      <c r="C20" s="26"/>
      <c r="D20" s="26"/>
      <c r="E20" s="26"/>
      <c r="F20" s="26"/>
      <c r="G20" s="26"/>
      <c r="H20" s="26"/>
      <c r="I20" s="27"/>
      <c r="J20" s="27"/>
      <c r="K20" s="28"/>
    </row>
    <row r="21" spans="1:12" x14ac:dyDescent="0.25">
      <c r="A21" s="40">
        <v>108</v>
      </c>
      <c r="B21" s="34"/>
      <c r="C21" s="33"/>
      <c r="D21" s="33"/>
      <c r="E21" s="33"/>
      <c r="F21" s="33"/>
      <c r="G21" s="33"/>
      <c r="H21" s="33"/>
      <c r="I21" s="35"/>
      <c r="J21" s="35"/>
      <c r="K21" s="36"/>
    </row>
    <row r="22" spans="1:12" x14ac:dyDescent="0.25">
      <c r="A22" s="40">
        <v>114</v>
      </c>
      <c r="B22" s="25"/>
      <c r="C22" s="26"/>
      <c r="D22" s="26"/>
      <c r="E22" s="26"/>
      <c r="F22" s="26"/>
      <c r="G22" s="26"/>
      <c r="H22" s="26"/>
      <c r="I22" s="27"/>
      <c r="J22" s="27"/>
      <c r="K22" s="28"/>
    </row>
    <row r="23" spans="1:12" x14ac:dyDescent="0.25">
      <c r="A23" s="40">
        <v>133</v>
      </c>
      <c r="B23" s="34"/>
      <c r="C23" s="33"/>
      <c r="D23" s="33"/>
      <c r="E23" s="33"/>
      <c r="F23" s="33"/>
      <c r="G23" s="33"/>
      <c r="H23" s="33"/>
      <c r="I23" s="35"/>
      <c r="J23" s="35"/>
      <c r="K23" s="36"/>
    </row>
    <row r="24" spans="1:12" x14ac:dyDescent="0.25">
      <c r="A24" s="40">
        <v>140</v>
      </c>
      <c r="B24" s="25"/>
      <c r="C24" s="26"/>
      <c r="D24" s="26"/>
      <c r="E24" s="26"/>
      <c r="F24" s="26"/>
      <c r="G24" s="26"/>
      <c r="H24" s="26"/>
      <c r="I24" s="27"/>
      <c r="J24" s="27"/>
      <c r="K24" s="28"/>
    </row>
    <row r="25" spans="1:12" x14ac:dyDescent="0.25">
      <c r="A25" s="40">
        <v>159</v>
      </c>
      <c r="B25" s="34"/>
      <c r="C25" s="33"/>
      <c r="D25" s="33"/>
      <c r="E25" s="33"/>
      <c r="F25" s="33"/>
      <c r="G25" s="33"/>
      <c r="H25" s="33"/>
      <c r="I25" s="35"/>
      <c r="J25" s="35"/>
      <c r="K25" s="36"/>
    </row>
    <row r="26" spans="1:12" x14ac:dyDescent="0.25">
      <c r="A26" s="40">
        <v>219</v>
      </c>
      <c r="B26" s="25"/>
      <c r="C26" s="26"/>
      <c r="D26" s="26"/>
      <c r="E26" s="26"/>
      <c r="F26" s="26"/>
      <c r="G26" s="26"/>
      <c r="H26" s="26"/>
      <c r="I26" s="27"/>
      <c r="J26" s="27"/>
      <c r="K26" s="28"/>
    </row>
    <row r="27" spans="1:12" x14ac:dyDescent="0.25">
      <c r="A27" s="40">
        <v>273</v>
      </c>
      <c r="B27" s="34"/>
      <c r="C27" s="33"/>
      <c r="D27" s="33"/>
      <c r="E27" s="33"/>
      <c r="F27" s="33"/>
      <c r="G27" s="33"/>
      <c r="H27" s="33"/>
      <c r="I27" s="35"/>
      <c r="J27" s="35"/>
      <c r="K27" s="36"/>
    </row>
    <row r="28" spans="1:12" ht="15.75" thickBot="1" x14ac:dyDescent="0.3">
      <c r="A28" s="41">
        <v>324</v>
      </c>
      <c r="B28" s="29"/>
      <c r="C28" s="30"/>
      <c r="D28" s="30"/>
      <c r="E28" s="30"/>
      <c r="F28" s="30"/>
      <c r="G28" s="30"/>
      <c r="H28" s="30"/>
      <c r="I28" s="31"/>
      <c r="J28" s="31"/>
      <c r="K28" s="32"/>
      <c r="L28" s="42" t="s">
        <v>2</v>
      </c>
    </row>
    <row r="29" spans="1:12" ht="21" customHeight="1" x14ac:dyDescent="0.25">
      <c r="L29" s="43">
        <f>Лист3!B29+Лист3!C29+Лист3!D29+Лист3!E29+Лист3!F29+Лист3!G29+Лист3!H29+Лист3!I29+Лист3!J29+Лист3!K29</f>
        <v>0</v>
      </c>
    </row>
  </sheetData>
  <sheetProtection formatCells="0"/>
  <mergeCells count="2">
    <mergeCell ref="A1:A2"/>
    <mergeCell ref="B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5" sqref="D5"/>
    </sheetView>
  </sheetViews>
  <sheetFormatPr defaultRowHeight="15" x14ac:dyDescent="0.25"/>
  <sheetData>
    <row r="1" spans="1:11" ht="17.25" thickBot="1" x14ac:dyDescent="0.3">
      <c r="A1" s="49" t="s">
        <v>0</v>
      </c>
      <c r="B1" s="51" t="s">
        <v>1</v>
      </c>
      <c r="C1" s="52"/>
      <c r="D1" s="52"/>
      <c r="E1" s="52"/>
      <c r="F1" s="52"/>
      <c r="G1" s="52"/>
      <c r="H1" s="52"/>
      <c r="I1" s="52"/>
      <c r="J1" s="52"/>
      <c r="K1" s="53"/>
    </row>
    <row r="2" spans="1:11" ht="15.75" thickBot="1" x14ac:dyDescent="0.3">
      <c r="A2" s="50"/>
      <c r="B2" s="1">
        <v>20</v>
      </c>
      <c r="C2" s="1">
        <v>30</v>
      </c>
      <c r="D2" s="1">
        <v>40</v>
      </c>
      <c r="E2" s="1">
        <v>50</v>
      </c>
      <c r="F2" s="1">
        <v>60</v>
      </c>
      <c r="G2" s="1">
        <v>70</v>
      </c>
      <c r="H2" s="1">
        <v>80</v>
      </c>
      <c r="I2" s="2">
        <v>90</v>
      </c>
      <c r="J2" s="3">
        <v>100</v>
      </c>
      <c r="K2" s="3">
        <v>120</v>
      </c>
    </row>
    <row r="3" spans="1:11" x14ac:dyDescent="0.25">
      <c r="A3" s="4">
        <v>18</v>
      </c>
      <c r="B3" s="5">
        <v>81</v>
      </c>
      <c r="C3" s="6">
        <v>56</v>
      </c>
      <c r="D3" s="6">
        <v>36</v>
      </c>
      <c r="E3" s="6">
        <v>20</v>
      </c>
      <c r="F3" s="6">
        <v>16</v>
      </c>
      <c r="G3" s="6">
        <v>10</v>
      </c>
      <c r="H3" s="6">
        <v>9</v>
      </c>
      <c r="I3" s="7">
        <v>7</v>
      </c>
      <c r="J3" s="7">
        <v>5</v>
      </c>
      <c r="K3" s="8">
        <v>7</v>
      </c>
    </row>
    <row r="4" spans="1:11" x14ac:dyDescent="0.25">
      <c r="A4" s="4">
        <v>21</v>
      </c>
      <c r="B4" s="9">
        <v>72</v>
      </c>
      <c r="C4" s="10">
        <v>49</v>
      </c>
      <c r="D4" s="10">
        <v>31</v>
      </c>
      <c r="E4" s="10">
        <v>20</v>
      </c>
      <c r="F4" s="10">
        <v>16</v>
      </c>
      <c r="G4" s="10">
        <v>10</v>
      </c>
      <c r="H4" s="10">
        <v>9</v>
      </c>
      <c r="I4" s="11">
        <v>6</v>
      </c>
      <c r="J4" s="11">
        <v>11</v>
      </c>
      <c r="K4" s="12">
        <v>7</v>
      </c>
    </row>
    <row r="5" spans="1:11" x14ac:dyDescent="0.25">
      <c r="A5" s="4">
        <v>25</v>
      </c>
      <c r="B5" s="9">
        <v>64</v>
      </c>
      <c r="C5" s="10">
        <v>49</v>
      </c>
      <c r="D5" s="10">
        <v>25</v>
      </c>
      <c r="E5" s="10">
        <v>20</v>
      </c>
      <c r="F5" s="10">
        <v>16</v>
      </c>
      <c r="G5" s="10">
        <v>10</v>
      </c>
      <c r="H5" s="10">
        <v>9</v>
      </c>
      <c r="I5" s="11">
        <v>6</v>
      </c>
      <c r="J5" s="11">
        <v>10</v>
      </c>
      <c r="K5" s="12">
        <v>7</v>
      </c>
    </row>
    <row r="6" spans="1:11" x14ac:dyDescent="0.25">
      <c r="A6" s="4">
        <v>27</v>
      </c>
      <c r="B6" s="9">
        <v>64</v>
      </c>
      <c r="C6" s="10">
        <v>42</v>
      </c>
      <c r="D6" s="10">
        <v>30</v>
      </c>
      <c r="E6" s="10">
        <v>16</v>
      </c>
      <c r="F6" s="10">
        <v>16</v>
      </c>
      <c r="G6" s="10">
        <v>10</v>
      </c>
      <c r="H6" s="10">
        <v>9</v>
      </c>
      <c r="I6" s="11">
        <v>6</v>
      </c>
      <c r="J6" s="11">
        <v>10</v>
      </c>
      <c r="K6" s="12">
        <v>7</v>
      </c>
    </row>
    <row r="7" spans="1:11" x14ac:dyDescent="0.25">
      <c r="A7" s="4">
        <v>32</v>
      </c>
      <c r="B7" s="9">
        <v>56</v>
      </c>
      <c r="C7" s="10">
        <v>36</v>
      </c>
      <c r="D7" s="10">
        <v>26</v>
      </c>
      <c r="E7" s="10">
        <v>20</v>
      </c>
      <c r="F7" s="10">
        <v>16</v>
      </c>
      <c r="G7" s="10">
        <v>10</v>
      </c>
      <c r="H7" s="10">
        <v>9</v>
      </c>
      <c r="I7" s="11">
        <v>6</v>
      </c>
      <c r="J7" s="11">
        <v>9</v>
      </c>
      <c r="K7" s="12">
        <v>7</v>
      </c>
    </row>
    <row r="8" spans="1:11" x14ac:dyDescent="0.25">
      <c r="A8" s="4">
        <v>34</v>
      </c>
      <c r="B8" s="13">
        <v>49</v>
      </c>
      <c r="C8" s="10">
        <v>36</v>
      </c>
      <c r="D8" s="10">
        <v>20</v>
      </c>
      <c r="E8" s="10">
        <v>16</v>
      </c>
      <c r="F8" s="10">
        <v>12</v>
      </c>
      <c r="G8" s="10">
        <v>9</v>
      </c>
      <c r="H8" s="10">
        <v>8</v>
      </c>
      <c r="I8" s="11">
        <v>6</v>
      </c>
      <c r="J8" s="11">
        <v>9</v>
      </c>
      <c r="K8" s="12">
        <v>7</v>
      </c>
    </row>
    <row r="9" spans="1:11" x14ac:dyDescent="0.25">
      <c r="A9" s="4">
        <v>38</v>
      </c>
      <c r="B9" s="9">
        <v>45</v>
      </c>
      <c r="C9" s="10">
        <v>30</v>
      </c>
      <c r="D9" s="10">
        <v>23</v>
      </c>
      <c r="E9" s="10">
        <v>16</v>
      </c>
      <c r="F9" s="10">
        <v>12</v>
      </c>
      <c r="G9" s="10">
        <v>9</v>
      </c>
      <c r="H9" s="10">
        <v>7</v>
      </c>
      <c r="I9" s="11">
        <v>5</v>
      </c>
      <c r="J9" s="11">
        <v>9</v>
      </c>
      <c r="K9" s="12">
        <v>7</v>
      </c>
    </row>
    <row r="10" spans="1:11" x14ac:dyDescent="0.25">
      <c r="A10" s="4">
        <v>42</v>
      </c>
      <c r="B10" s="9">
        <v>42</v>
      </c>
      <c r="C10" s="10">
        <v>30</v>
      </c>
      <c r="D10" s="10">
        <v>20</v>
      </c>
      <c r="E10" s="10">
        <v>16</v>
      </c>
      <c r="F10" s="10">
        <v>12</v>
      </c>
      <c r="G10" s="10">
        <v>9</v>
      </c>
      <c r="H10" s="10">
        <v>6</v>
      </c>
      <c r="I10" s="11">
        <v>10</v>
      </c>
      <c r="J10" s="11">
        <v>8</v>
      </c>
      <c r="K10" s="12">
        <v>7</v>
      </c>
    </row>
    <row r="11" spans="1:11" x14ac:dyDescent="0.25">
      <c r="A11" s="4">
        <v>45</v>
      </c>
      <c r="B11" s="9">
        <v>42</v>
      </c>
      <c r="C11" s="10">
        <v>25</v>
      </c>
      <c r="D11" s="10">
        <v>20</v>
      </c>
      <c r="E11" s="10">
        <v>14</v>
      </c>
      <c r="F11" s="10">
        <v>12</v>
      </c>
      <c r="G11" s="10">
        <v>9</v>
      </c>
      <c r="H11" s="10">
        <v>6</v>
      </c>
      <c r="I11" s="11">
        <v>10</v>
      </c>
      <c r="J11" s="11">
        <v>8</v>
      </c>
      <c r="K11" s="12">
        <v>6</v>
      </c>
    </row>
    <row r="12" spans="1:11" x14ac:dyDescent="0.25">
      <c r="A12" s="4">
        <v>48</v>
      </c>
      <c r="B12" s="9">
        <v>36</v>
      </c>
      <c r="C12" s="10">
        <v>30</v>
      </c>
      <c r="D12" s="10">
        <v>20</v>
      </c>
      <c r="E12" s="10">
        <v>16</v>
      </c>
      <c r="F12" s="10">
        <v>12</v>
      </c>
      <c r="G12" s="10">
        <v>9</v>
      </c>
      <c r="H12" s="10">
        <v>6</v>
      </c>
      <c r="I12" s="11">
        <v>9</v>
      </c>
      <c r="J12" s="11">
        <v>8</v>
      </c>
      <c r="K12" s="12">
        <v>6</v>
      </c>
    </row>
    <row r="13" spans="1:11" x14ac:dyDescent="0.25">
      <c r="A13" s="4">
        <v>54</v>
      </c>
      <c r="B13" s="9">
        <v>32</v>
      </c>
      <c r="C13" s="10">
        <v>25</v>
      </c>
      <c r="D13" s="10">
        <v>16</v>
      </c>
      <c r="E13" s="10">
        <v>12</v>
      </c>
      <c r="F13" s="10">
        <v>12</v>
      </c>
      <c r="G13" s="10">
        <v>8</v>
      </c>
      <c r="H13" s="10">
        <v>6</v>
      </c>
      <c r="I13" s="11">
        <v>9</v>
      </c>
      <c r="J13" s="11">
        <v>8</v>
      </c>
      <c r="K13" s="12">
        <v>6</v>
      </c>
    </row>
    <row r="14" spans="1:11" x14ac:dyDescent="0.25">
      <c r="A14" s="4">
        <v>57</v>
      </c>
      <c r="B14" s="9">
        <v>30</v>
      </c>
      <c r="C14" s="10">
        <v>25</v>
      </c>
      <c r="D14" s="10">
        <v>16</v>
      </c>
      <c r="E14" s="10">
        <v>13</v>
      </c>
      <c r="F14" s="10">
        <v>9</v>
      </c>
      <c r="G14" s="10">
        <v>7</v>
      </c>
      <c r="H14" s="10">
        <v>7</v>
      </c>
      <c r="I14" s="11">
        <v>9</v>
      </c>
      <c r="J14" s="11">
        <v>7</v>
      </c>
      <c r="K14" s="12">
        <v>6</v>
      </c>
    </row>
    <row r="15" spans="1:11" x14ac:dyDescent="0.25">
      <c r="A15" s="4">
        <v>60</v>
      </c>
      <c r="B15" s="9">
        <v>30</v>
      </c>
      <c r="C15" s="10">
        <v>23</v>
      </c>
      <c r="D15" s="10">
        <v>16</v>
      </c>
      <c r="E15" s="10">
        <v>11</v>
      </c>
      <c r="F15" s="10">
        <v>9</v>
      </c>
      <c r="G15" s="10">
        <v>6</v>
      </c>
      <c r="H15" s="10">
        <v>11</v>
      </c>
      <c r="I15" s="11">
        <v>9</v>
      </c>
      <c r="J15" s="11">
        <v>7</v>
      </c>
      <c r="K15" s="12">
        <v>5</v>
      </c>
    </row>
    <row r="16" spans="1:11" x14ac:dyDescent="0.25">
      <c r="A16" s="4">
        <v>64</v>
      </c>
      <c r="B16" s="9">
        <v>25</v>
      </c>
      <c r="C16" s="10">
        <v>23</v>
      </c>
      <c r="D16" s="10">
        <v>13</v>
      </c>
      <c r="E16" s="10">
        <v>10</v>
      </c>
      <c r="F16" s="10">
        <v>9</v>
      </c>
      <c r="G16" s="10">
        <v>6</v>
      </c>
      <c r="H16" s="10">
        <v>10</v>
      </c>
      <c r="I16" s="11">
        <v>8</v>
      </c>
      <c r="J16" s="11">
        <v>7</v>
      </c>
      <c r="K16" s="12">
        <v>5</v>
      </c>
    </row>
    <row r="17" spans="1:11" x14ac:dyDescent="0.25">
      <c r="A17" s="4">
        <v>70</v>
      </c>
      <c r="B17" s="9">
        <v>25</v>
      </c>
      <c r="C17" s="10">
        <v>16</v>
      </c>
      <c r="D17" s="10">
        <v>12</v>
      </c>
      <c r="E17" s="10">
        <v>9</v>
      </c>
      <c r="F17" s="10">
        <v>9</v>
      </c>
      <c r="G17" s="10">
        <v>6</v>
      </c>
      <c r="H17" s="10">
        <v>10</v>
      </c>
      <c r="I17" s="11">
        <v>8</v>
      </c>
      <c r="J17" s="11">
        <v>7</v>
      </c>
      <c r="K17" s="12">
        <v>5</v>
      </c>
    </row>
    <row r="18" spans="1:11" x14ac:dyDescent="0.25">
      <c r="A18" s="4">
        <v>76</v>
      </c>
      <c r="B18" s="9">
        <v>22</v>
      </c>
      <c r="C18" s="10">
        <v>20</v>
      </c>
      <c r="D18" s="10">
        <v>14</v>
      </c>
      <c r="E18" s="10">
        <v>9</v>
      </c>
      <c r="F18" s="10">
        <v>7</v>
      </c>
      <c r="G18" s="10">
        <v>5</v>
      </c>
      <c r="H18" s="10">
        <v>9</v>
      </c>
      <c r="I18" s="11">
        <v>7</v>
      </c>
      <c r="J18" s="11">
        <v>7</v>
      </c>
      <c r="K18" s="12">
        <v>5</v>
      </c>
    </row>
    <row r="19" spans="1:11" x14ac:dyDescent="0.25">
      <c r="A19" s="4">
        <v>80</v>
      </c>
      <c r="B19" s="9">
        <v>20</v>
      </c>
      <c r="C19" s="10">
        <v>16</v>
      </c>
      <c r="D19" s="10">
        <v>11</v>
      </c>
      <c r="E19" s="10">
        <v>9</v>
      </c>
      <c r="F19" s="10">
        <v>6</v>
      </c>
      <c r="G19" s="10">
        <v>11</v>
      </c>
      <c r="H19" s="10">
        <v>9</v>
      </c>
      <c r="I19" s="11">
        <v>7</v>
      </c>
      <c r="J19" s="11">
        <v>6</v>
      </c>
      <c r="K19" s="12">
        <v>4</v>
      </c>
    </row>
    <row r="20" spans="1:11" x14ac:dyDescent="0.25">
      <c r="A20" s="4">
        <v>89</v>
      </c>
      <c r="B20" s="9">
        <v>17</v>
      </c>
      <c r="C20" s="10">
        <v>14</v>
      </c>
      <c r="D20" s="10">
        <v>12</v>
      </c>
      <c r="E20" s="10">
        <v>9</v>
      </c>
      <c r="F20" s="10">
        <v>7</v>
      </c>
      <c r="G20" s="10">
        <v>9</v>
      </c>
      <c r="H20" s="10">
        <v>8</v>
      </c>
      <c r="I20" s="11">
        <v>7</v>
      </c>
      <c r="J20" s="11">
        <v>6</v>
      </c>
      <c r="K20" s="12">
        <v>4</v>
      </c>
    </row>
    <row r="21" spans="1:11" x14ac:dyDescent="0.25">
      <c r="A21" s="4">
        <v>108</v>
      </c>
      <c r="B21" s="9">
        <v>13</v>
      </c>
      <c r="C21" s="10">
        <v>12</v>
      </c>
      <c r="D21" s="10">
        <v>9</v>
      </c>
      <c r="E21" s="10">
        <v>7</v>
      </c>
      <c r="F21" s="10">
        <v>6</v>
      </c>
      <c r="G21" s="10">
        <v>6</v>
      </c>
      <c r="H21" s="10">
        <v>4</v>
      </c>
      <c r="I21" s="11">
        <v>6</v>
      </c>
      <c r="J21" s="11">
        <v>5</v>
      </c>
      <c r="K21" s="12">
        <v>4</v>
      </c>
    </row>
    <row r="22" spans="1:11" x14ac:dyDescent="0.25">
      <c r="A22" s="4">
        <v>114</v>
      </c>
      <c r="B22" s="9">
        <v>12</v>
      </c>
      <c r="C22" s="10">
        <v>10</v>
      </c>
      <c r="D22" s="10">
        <v>9</v>
      </c>
      <c r="E22" s="10">
        <v>6</v>
      </c>
      <c r="F22" s="10">
        <v>9</v>
      </c>
      <c r="G22" s="10">
        <v>6</v>
      </c>
      <c r="H22" s="10">
        <v>4</v>
      </c>
      <c r="I22" s="11">
        <v>6</v>
      </c>
      <c r="J22" s="11">
        <v>5</v>
      </c>
      <c r="K22" s="12">
        <v>3</v>
      </c>
    </row>
    <row r="23" spans="1:11" x14ac:dyDescent="0.25">
      <c r="A23" s="4">
        <v>133</v>
      </c>
      <c r="B23" s="9">
        <v>9</v>
      </c>
      <c r="C23" s="10">
        <v>9</v>
      </c>
      <c r="D23" s="10">
        <v>6</v>
      </c>
      <c r="E23" s="10">
        <v>6</v>
      </c>
      <c r="F23" s="10">
        <v>7</v>
      </c>
      <c r="G23" s="10">
        <v>6</v>
      </c>
      <c r="H23" s="10">
        <v>4</v>
      </c>
      <c r="I23" s="11">
        <v>4</v>
      </c>
      <c r="J23" s="11">
        <v>4</v>
      </c>
      <c r="K23" s="12">
        <v>3</v>
      </c>
    </row>
    <row r="24" spans="1:11" x14ac:dyDescent="0.25">
      <c r="A24" s="4">
        <v>140</v>
      </c>
      <c r="B24" s="9">
        <v>9</v>
      </c>
      <c r="C24" s="10">
        <v>9</v>
      </c>
      <c r="D24" s="10">
        <v>11</v>
      </c>
      <c r="E24" s="10">
        <v>9</v>
      </c>
      <c r="F24" s="10">
        <v>7</v>
      </c>
      <c r="G24" s="10">
        <v>6</v>
      </c>
      <c r="H24" s="10">
        <v>4</v>
      </c>
      <c r="I24" s="11">
        <v>4</v>
      </c>
      <c r="J24" s="11">
        <v>4</v>
      </c>
      <c r="K24" s="12">
        <v>3</v>
      </c>
    </row>
    <row r="25" spans="1:11" x14ac:dyDescent="0.25">
      <c r="A25" s="4">
        <v>159</v>
      </c>
      <c r="B25" s="9">
        <v>6</v>
      </c>
      <c r="C25" s="10">
        <v>6</v>
      </c>
      <c r="D25" s="10">
        <v>5</v>
      </c>
      <c r="E25" s="10">
        <v>4</v>
      </c>
      <c r="F25" s="10">
        <v>4</v>
      </c>
      <c r="G25" s="10">
        <v>5</v>
      </c>
      <c r="H25" s="10">
        <v>4</v>
      </c>
      <c r="I25" s="11">
        <v>4</v>
      </c>
      <c r="J25" s="11">
        <v>3</v>
      </c>
      <c r="K25" s="12">
        <v>3</v>
      </c>
    </row>
    <row r="26" spans="1:11" x14ac:dyDescent="0.25">
      <c r="A26" s="4">
        <v>219</v>
      </c>
      <c r="B26" s="9">
        <v>7</v>
      </c>
      <c r="C26" s="10">
        <v>8</v>
      </c>
      <c r="D26" s="10">
        <v>3</v>
      </c>
      <c r="E26" s="10">
        <v>3</v>
      </c>
      <c r="F26" s="10">
        <v>3</v>
      </c>
      <c r="G26" s="10">
        <v>3</v>
      </c>
      <c r="H26" s="10">
        <v>3</v>
      </c>
      <c r="I26" s="11">
        <v>3</v>
      </c>
      <c r="J26" s="11">
        <v>2</v>
      </c>
      <c r="K26" s="12">
        <v>2</v>
      </c>
    </row>
    <row r="27" spans="1:11" x14ac:dyDescent="0.25">
      <c r="A27" s="4">
        <v>273</v>
      </c>
      <c r="B27" s="9">
        <v>4</v>
      </c>
      <c r="C27" s="10">
        <v>8</v>
      </c>
      <c r="D27" s="10">
        <v>4</v>
      </c>
      <c r="E27" s="10">
        <v>3</v>
      </c>
      <c r="F27" s="10">
        <v>3</v>
      </c>
      <c r="G27" s="10">
        <v>3</v>
      </c>
      <c r="H27" s="10">
        <v>2</v>
      </c>
      <c r="I27" s="11">
        <v>2</v>
      </c>
      <c r="J27" s="11">
        <v>2</v>
      </c>
      <c r="K27" s="12">
        <v>1</v>
      </c>
    </row>
    <row r="28" spans="1:11" ht="15.75" thickBot="1" x14ac:dyDescent="0.3">
      <c r="A28" s="14">
        <v>324</v>
      </c>
      <c r="B28" s="15">
        <v>3</v>
      </c>
      <c r="C28" s="16">
        <v>7</v>
      </c>
      <c r="D28" s="16">
        <v>3</v>
      </c>
      <c r="E28" s="16">
        <v>3</v>
      </c>
      <c r="F28" s="16">
        <v>2</v>
      </c>
      <c r="G28" s="16">
        <v>2</v>
      </c>
      <c r="H28" s="16">
        <v>2</v>
      </c>
      <c r="I28" s="17">
        <v>1</v>
      </c>
      <c r="J28" s="17">
        <v>1</v>
      </c>
      <c r="K28" s="18">
        <v>1</v>
      </c>
    </row>
  </sheetData>
  <mergeCells count="2">
    <mergeCell ref="A1:A2"/>
    <mergeCell ref="B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5" sqref="D5"/>
    </sheetView>
  </sheetViews>
  <sheetFormatPr defaultRowHeight="15" x14ac:dyDescent="0.25"/>
  <sheetData>
    <row r="1" spans="1:11" ht="17.25" thickBot="1" x14ac:dyDescent="0.3">
      <c r="A1" s="49" t="s">
        <v>0</v>
      </c>
      <c r="B1" s="51" t="s">
        <v>1</v>
      </c>
      <c r="C1" s="52"/>
      <c r="D1" s="52"/>
      <c r="E1" s="52"/>
      <c r="F1" s="52"/>
      <c r="G1" s="52"/>
      <c r="H1" s="52"/>
      <c r="I1" s="52"/>
      <c r="J1" s="52"/>
      <c r="K1" s="53"/>
    </row>
    <row r="2" spans="1:11" ht="15.75" thickBot="1" x14ac:dyDescent="0.3">
      <c r="A2" s="50"/>
      <c r="B2" s="1">
        <v>20</v>
      </c>
      <c r="C2" s="1">
        <v>30</v>
      </c>
      <c r="D2" s="1">
        <v>40</v>
      </c>
      <c r="E2" s="1">
        <v>50</v>
      </c>
      <c r="F2" s="1">
        <v>60</v>
      </c>
      <c r="G2" s="1">
        <v>70</v>
      </c>
      <c r="H2" s="1">
        <v>80</v>
      </c>
      <c r="I2" s="2">
        <v>90</v>
      </c>
      <c r="J2" s="3">
        <v>100</v>
      </c>
      <c r="K2" s="3">
        <v>120</v>
      </c>
    </row>
    <row r="3" spans="1:11" ht="15.75" thickBot="1" x14ac:dyDescent="0.3">
      <c r="A3" s="4">
        <v>18</v>
      </c>
      <c r="B3" s="19">
        <f>Объем!B3/Кратность!B3*0.4</f>
        <v>0</v>
      </c>
      <c r="C3" s="19">
        <f>Объем!C3/Кратность!C3*0.4</f>
        <v>0</v>
      </c>
      <c r="D3" s="19">
        <f>Объем!D3/Кратность!D3*0.4</f>
        <v>0</v>
      </c>
      <c r="E3" s="19">
        <f>Объем!E3/Кратность!E3*0.4</f>
        <v>0</v>
      </c>
      <c r="F3" s="19">
        <f>Объем!F3/Кратность!F3*0.4</f>
        <v>0</v>
      </c>
      <c r="G3" s="19">
        <f>Объем!G3/Кратность!G3*0.4</f>
        <v>0</v>
      </c>
      <c r="H3" s="19">
        <f>Объем!H3/Кратность!H3*0.4</f>
        <v>0</v>
      </c>
      <c r="I3" s="19">
        <f>Объем!I3/Кратность!I3*0.4</f>
        <v>0</v>
      </c>
      <c r="J3" s="19">
        <f>Объем!J3/Кратность!J3*0.4</f>
        <v>0</v>
      </c>
      <c r="K3" s="19">
        <f>Объем!K3/Кратность!K3*0.4</f>
        <v>0</v>
      </c>
    </row>
    <row r="4" spans="1:11" ht="15.75" thickBot="1" x14ac:dyDescent="0.3">
      <c r="A4" s="4">
        <v>21</v>
      </c>
      <c r="B4" s="19">
        <f>Объем!B4/Кратность!B4*0.4</f>
        <v>0</v>
      </c>
      <c r="C4" s="19">
        <f>Объем!C4/Кратность!C4*0.4</f>
        <v>0</v>
      </c>
      <c r="D4" s="19">
        <f>Объем!D4/Кратность!D4*0.4</f>
        <v>0</v>
      </c>
      <c r="E4" s="19">
        <f>Объем!E4/Кратность!E4*0.4</f>
        <v>0</v>
      </c>
      <c r="F4" s="19">
        <f>Объем!F4/Кратность!F4*0.4</f>
        <v>0</v>
      </c>
      <c r="G4" s="19">
        <f>Объем!G4/Кратность!G4*0.4</f>
        <v>0</v>
      </c>
      <c r="H4" s="19">
        <f>Объем!H4/Кратность!H4*0.4</f>
        <v>0</v>
      </c>
      <c r="I4" s="19">
        <f>Объем!I4/Кратность!I4*0.4</f>
        <v>0</v>
      </c>
      <c r="J4" s="19">
        <f>Объем!J4/Кратность!J4*0.4</f>
        <v>0</v>
      </c>
      <c r="K4" s="19">
        <f>Объем!K4/Кратность!K4*0.4</f>
        <v>0</v>
      </c>
    </row>
    <row r="5" spans="1:11" ht="15.75" thickBot="1" x14ac:dyDescent="0.3">
      <c r="A5" s="4">
        <v>25</v>
      </c>
      <c r="B5" s="19">
        <f>Объем!B5/Кратность!B5*0.4</f>
        <v>0</v>
      </c>
      <c r="C5" s="19">
        <f>Объем!C5/Кратность!C5*0.4</f>
        <v>0</v>
      </c>
      <c r="D5" s="19">
        <f>Объем!D5/Кратность!D5*0.4</f>
        <v>0</v>
      </c>
      <c r="E5" s="19">
        <f>Объем!E5/Кратность!E5*0.4</f>
        <v>0</v>
      </c>
      <c r="F5" s="19">
        <f>Объем!F5/Кратность!F5*0.4</f>
        <v>0</v>
      </c>
      <c r="G5" s="19">
        <f>Объем!G5/Кратность!G5*0.4</f>
        <v>0</v>
      </c>
      <c r="H5" s="19">
        <f>Объем!H5/Кратность!H5*0.4</f>
        <v>0</v>
      </c>
      <c r="I5" s="19">
        <f>Объем!I5/Кратность!I5*0.4</f>
        <v>0</v>
      </c>
      <c r="J5" s="19">
        <f>Объем!J5/Кратность!J5*0.4</f>
        <v>0</v>
      </c>
      <c r="K5" s="19">
        <f>Объем!K5/Кратность!K5*0.4</f>
        <v>0</v>
      </c>
    </row>
    <row r="6" spans="1:11" ht="15.75" thickBot="1" x14ac:dyDescent="0.3">
      <c r="A6" s="4">
        <v>27</v>
      </c>
      <c r="B6" s="19">
        <f>Объем!B6/Кратность!B6*0.4</f>
        <v>0</v>
      </c>
      <c r="C6" s="19">
        <f>Объем!C6/Кратность!C6*0.4</f>
        <v>0</v>
      </c>
      <c r="D6" s="19">
        <f>Объем!D6/Кратность!D6*0.4</f>
        <v>0</v>
      </c>
      <c r="E6" s="19">
        <f>Объем!E6/Кратность!E6*0.4</f>
        <v>0</v>
      </c>
      <c r="F6" s="19">
        <f>Объем!F6/Кратность!F6*0.4</f>
        <v>0</v>
      </c>
      <c r="G6" s="19">
        <f>Объем!G6/Кратность!G6*0.4</f>
        <v>0</v>
      </c>
      <c r="H6" s="19">
        <f>Объем!H6/Кратность!H6*0.4</f>
        <v>0</v>
      </c>
      <c r="I6" s="19">
        <f>Объем!I6/Кратность!I6*0.4</f>
        <v>0</v>
      </c>
      <c r="J6" s="19">
        <f>Объем!J6/Кратность!J6*0.4</f>
        <v>0</v>
      </c>
      <c r="K6" s="19">
        <f>Объем!K6/Кратность!K6*0.4</f>
        <v>0</v>
      </c>
    </row>
    <row r="7" spans="1:11" ht="15.75" thickBot="1" x14ac:dyDescent="0.3">
      <c r="A7" s="4">
        <v>32</v>
      </c>
      <c r="B7" s="19">
        <f>Объем!B7/Кратность!B7*0.4</f>
        <v>0</v>
      </c>
      <c r="C7" s="19">
        <f>Объем!C7/Кратность!C7*0.4</f>
        <v>0</v>
      </c>
      <c r="D7" s="19">
        <f>Объем!D7/Кратность!D7*0.4</f>
        <v>0</v>
      </c>
      <c r="E7" s="19">
        <f>Объем!E7/Кратность!E7*0.4</f>
        <v>0</v>
      </c>
      <c r="F7" s="19">
        <f>Объем!F7/Кратность!F7*0.4</f>
        <v>0</v>
      </c>
      <c r="G7" s="19">
        <f>Объем!G7/Кратность!G7*0.4</f>
        <v>0</v>
      </c>
      <c r="H7" s="19">
        <f>Объем!H7/Кратность!H7*0.4</f>
        <v>0</v>
      </c>
      <c r="I7" s="19">
        <f>Объем!I7/Кратность!I7*0.4</f>
        <v>0</v>
      </c>
      <c r="J7" s="19">
        <f>Объем!J7/Кратность!J7*0.4</f>
        <v>0</v>
      </c>
      <c r="K7" s="19">
        <f>Объем!K7/Кратность!K7*0.4</f>
        <v>0</v>
      </c>
    </row>
    <row r="8" spans="1:11" ht="15.75" thickBot="1" x14ac:dyDescent="0.3">
      <c r="A8" s="4">
        <v>34</v>
      </c>
      <c r="B8" s="19">
        <f>Объем!B8/Кратность!B8*0.4</f>
        <v>0</v>
      </c>
      <c r="C8" s="19">
        <f>Объем!C8/Кратность!C8*0.4</f>
        <v>0</v>
      </c>
      <c r="D8" s="19">
        <f>Объем!D8/Кратность!D8*0.4</f>
        <v>0</v>
      </c>
      <c r="E8" s="19">
        <f>Объем!E8/Кратность!E8*0.4</f>
        <v>0</v>
      </c>
      <c r="F8" s="19">
        <f>Объем!F8/Кратность!F8*0.4</f>
        <v>0</v>
      </c>
      <c r="G8" s="19">
        <f>Объем!G8/Кратность!G8*0.4</f>
        <v>0</v>
      </c>
      <c r="H8" s="19">
        <f>Объем!H8/Кратность!H8*0.4</f>
        <v>0</v>
      </c>
      <c r="I8" s="19">
        <f>Объем!I8/Кратность!I8*0.4</f>
        <v>0</v>
      </c>
      <c r="J8" s="19">
        <f>Объем!J8/Кратность!J8*0.4</f>
        <v>0</v>
      </c>
      <c r="K8" s="19">
        <f>Объем!K8/Кратность!K8*0.4</f>
        <v>0</v>
      </c>
    </row>
    <row r="9" spans="1:11" ht="15.75" thickBot="1" x14ac:dyDescent="0.3">
      <c r="A9" s="4">
        <v>38</v>
      </c>
      <c r="B9" s="19">
        <f>Объем!B9/Кратность!B9*0.4</f>
        <v>0</v>
      </c>
      <c r="C9" s="19">
        <f>Объем!C9/Кратность!C9*0.4</f>
        <v>0</v>
      </c>
      <c r="D9" s="19">
        <f>Объем!D9/Кратность!D9*0.4</f>
        <v>0</v>
      </c>
      <c r="E9" s="19">
        <f>Объем!E9/Кратность!E9*0.4</f>
        <v>0</v>
      </c>
      <c r="F9" s="19">
        <f>Объем!F9/Кратность!F9*0.4</f>
        <v>0</v>
      </c>
      <c r="G9" s="19">
        <f>Объем!G9/Кратность!G9*0.4</f>
        <v>0</v>
      </c>
      <c r="H9" s="19">
        <f>Объем!H9/Кратность!H9*0.4</f>
        <v>0</v>
      </c>
      <c r="I9" s="19">
        <f>Объем!I9/Кратность!I9*0.4</f>
        <v>0</v>
      </c>
      <c r="J9" s="19">
        <f>Объем!J9/Кратность!J9*0.4</f>
        <v>0</v>
      </c>
      <c r="K9" s="19">
        <f>Объем!K9/Кратность!K9*0.4</f>
        <v>0</v>
      </c>
    </row>
    <row r="10" spans="1:11" ht="15.75" thickBot="1" x14ac:dyDescent="0.3">
      <c r="A10" s="4">
        <v>42</v>
      </c>
      <c r="B10" s="19">
        <f>Объем!B10/Кратность!B10*0.4</f>
        <v>0</v>
      </c>
      <c r="C10" s="19">
        <f>Объем!C10/Кратность!C10*0.4</f>
        <v>0</v>
      </c>
      <c r="D10" s="19">
        <f>Объем!D10/Кратность!D10*0.4</f>
        <v>0</v>
      </c>
      <c r="E10" s="19">
        <f>Объем!E10/Кратность!E10*0.4</f>
        <v>0</v>
      </c>
      <c r="F10" s="19">
        <f>Объем!F10/Кратность!F10*0.4</f>
        <v>0</v>
      </c>
      <c r="G10" s="19">
        <f>Объем!G10/Кратность!G10*0.4</f>
        <v>0</v>
      </c>
      <c r="H10" s="19">
        <f>Объем!H10/Кратность!H10*0.4</f>
        <v>0</v>
      </c>
      <c r="I10" s="19">
        <f>Объем!I10/Кратность!I10*0.4</f>
        <v>0</v>
      </c>
      <c r="J10" s="19">
        <f>Объем!J10/Кратность!J10*0.4</f>
        <v>0</v>
      </c>
      <c r="K10" s="19">
        <f>Объем!K10/Кратность!K10*0.4</f>
        <v>0</v>
      </c>
    </row>
    <row r="11" spans="1:11" ht="15.75" thickBot="1" x14ac:dyDescent="0.3">
      <c r="A11" s="4">
        <v>45</v>
      </c>
      <c r="B11" s="19">
        <f>Объем!B11/Кратность!B11*0.4</f>
        <v>0</v>
      </c>
      <c r="C11" s="19">
        <f>Объем!C11/Кратность!C11*0.4</f>
        <v>0</v>
      </c>
      <c r="D11" s="19">
        <f>Объем!D11/Кратность!D11*0.4</f>
        <v>0</v>
      </c>
      <c r="E11" s="19">
        <f>Объем!E11/Кратность!E11*0.4</f>
        <v>0</v>
      </c>
      <c r="F11" s="19">
        <f>Объем!F11/Кратность!F11*0.4</f>
        <v>0</v>
      </c>
      <c r="G11" s="19">
        <f>Объем!G11/Кратность!G11*0.4</f>
        <v>0</v>
      </c>
      <c r="H11" s="19">
        <f>Объем!H11/Кратность!H11*0.4</f>
        <v>0</v>
      </c>
      <c r="I11" s="19">
        <f>Объем!I11/Кратность!I11*0.4</f>
        <v>0</v>
      </c>
      <c r="J11" s="19">
        <f>Объем!J11/Кратность!J11*0.4</f>
        <v>0</v>
      </c>
      <c r="K11" s="19">
        <f>Объем!K11/Кратность!K11*0.4</f>
        <v>0</v>
      </c>
    </row>
    <row r="12" spans="1:11" ht="15.75" thickBot="1" x14ac:dyDescent="0.3">
      <c r="A12" s="4">
        <v>48</v>
      </c>
      <c r="B12" s="19">
        <f>Объем!B12/Кратность!B12*0.4</f>
        <v>0</v>
      </c>
      <c r="C12" s="19">
        <f>Объем!C12/Кратность!C12*0.4</f>
        <v>0</v>
      </c>
      <c r="D12" s="19">
        <f>Объем!D12/Кратность!D12*0.4</f>
        <v>0</v>
      </c>
      <c r="E12" s="19">
        <f>Объем!E12/Кратность!E12*0.4</f>
        <v>0</v>
      </c>
      <c r="F12" s="19">
        <f>Объем!F12/Кратность!F12*0.4</f>
        <v>0</v>
      </c>
      <c r="G12" s="19">
        <f>Объем!G12/Кратность!G12*0.4</f>
        <v>0</v>
      </c>
      <c r="H12" s="19">
        <f>Объем!H12/Кратность!H12*0.4</f>
        <v>0</v>
      </c>
      <c r="I12" s="19">
        <f>Объем!I12/Кратность!I12*0.4</f>
        <v>0</v>
      </c>
      <c r="J12" s="19">
        <f>Объем!J12/Кратность!J12*0.4</f>
        <v>0</v>
      </c>
      <c r="K12" s="19">
        <f>Объем!K12/Кратность!K12*0.4</f>
        <v>0</v>
      </c>
    </row>
    <row r="13" spans="1:11" ht="15.75" thickBot="1" x14ac:dyDescent="0.3">
      <c r="A13" s="4">
        <v>54</v>
      </c>
      <c r="B13" s="19">
        <f>Объем!B13/Кратность!B13*0.4</f>
        <v>0</v>
      </c>
      <c r="C13" s="19">
        <f>Объем!C13/Кратность!C13*0.4</f>
        <v>0</v>
      </c>
      <c r="D13" s="19">
        <f>Объем!D13/Кратность!D13*0.4</f>
        <v>0</v>
      </c>
      <c r="E13" s="19">
        <f>Объем!E13/Кратность!E13*0.4</f>
        <v>0</v>
      </c>
      <c r="F13" s="19">
        <f>Объем!F13/Кратность!F13*0.4</f>
        <v>0</v>
      </c>
      <c r="G13" s="19">
        <f>Объем!G13/Кратность!G13*0.4</f>
        <v>0</v>
      </c>
      <c r="H13" s="19">
        <f>Объем!H13/Кратность!H13*0.4</f>
        <v>0</v>
      </c>
      <c r="I13" s="19">
        <f>Объем!I13/Кратность!I13*0.4</f>
        <v>0</v>
      </c>
      <c r="J13" s="19">
        <f>Объем!J13/Кратность!J13*0.4</f>
        <v>0</v>
      </c>
      <c r="K13" s="19">
        <f>Объем!K13/Кратность!K13*0.4</f>
        <v>0</v>
      </c>
    </row>
    <row r="14" spans="1:11" ht="15.75" thickBot="1" x14ac:dyDescent="0.3">
      <c r="A14" s="4">
        <v>57</v>
      </c>
      <c r="B14" s="19">
        <f>Объем!B14/Кратность!B14*0.4</f>
        <v>0</v>
      </c>
      <c r="C14" s="19">
        <f>Объем!C14/Кратность!C14*0.4</f>
        <v>0</v>
      </c>
      <c r="D14" s="19">
        <f>Объем!D14/Кратность!D14*0.4</f>
        <v>0</v>
      </c>
      <c r="E14" s="19">
        <f>Объем!E14/Кратность!E14*0.4</f>
        <v>0</v>
      </c>
      <c r="F14" s="19">
        <f>Объем!F14/Кратность!F14*0.4</f>
        <v>0</v>
      </c>
      <c r="G14" s="19">
        <f>Объем!G14/Кратность!G14*0.4</f>
        <v>0</v>
      </c>
      <c r="H14" s="19">
        <f>Объем!H14/Кратность!H14*0.4</f>
        <v>0</v>
      </c>
      <c r="I14" s="19">
        <f>Объем!I14/Кратность!I14*0.4</f>
        <v>0</v>
      </c>
      <c r="J14" s="19">
        <f>Объем!J14/Кратность!J14*0.4</f>
        <v>0</v>
      </c>
      <c r="K14" s="19">
        <f>Объем!K14/Кратность!K14*0.4</f>
        <v>0</v>
      </c>
    </row>
    <row r="15" spans="1:11" ht="15.75" thickBot="1" x14ac:dyDescent="0.3">
      <c r="A15" s="4">
        <v>60</v>
      </c>
      <c r="B15" s="19">
        <f>Объем!B15/Кратность!B15*0.4</f>
        <v>0</v>
      </c>
      <c r="C15" s="19">
        <f>Объем!C15/Кратность!C15*0.4</f>
        <v>0</v>
      </c>
      <c r="D15" s="19">
        <f>Объем!D15/Кратность!D15*0.4</f>
        <v>0</v>
      </c>
      <c r="E15" s="19">
        <f>Объем!E15/Кратность!E15*0.4</f>
        <v>0</v>
      </c>
      <c r="F15" s="19">
        <f>Объем!F15/Кратность!F15*0.4</f>
        <v>0</v>
      </c>
      <c r="G15" s="19">
        <f>Объем!G15/Кратность!G15*0.4</f>
        <v>0</v>
      </c>
      <c r="H15" s="19">
        <f>Объем!H15/Кратность!H15*0.4</f>
        <v>0</v>
      </c>
      <c r="I15" s="19">
        <f>Объем!I15/Кратность!I15*0.4</f>
        <v>0</v>
      </c>
      <c r="J15" s="19">
        <f>Объем!J15/Кратность!J15*0.4</f>
        <v>0</v>
      </c>
      <c r="K15" s="19">
        <f>Объем!K15/Кратность!K15*0.4</f>
        <v>0</v>
      </c>
    </row>
    <row r="16" spans="1:11" ht="15.75" thickBot="1" x14ac:dyDescent="0.3">
      <c r="A16" s="4">
        <v>64</v>
      </c>
      <c r="B16" s="19">
        <f>Объем!B16/Кратность!B16*0.4</f>
        <v>0</v>
      </c>
      <c r="C16" s="19">
        <f>Объем!C16/Кратность!C16*0.4</f>
        <v>0</v>
      </c>
      <c r="D16" s="19">
        <f>Объем!D16/Кратность!D16*0.4</f>
        <v>0</v>
      </c>
      <c r="E16" s="19">
        <f>Объем!E16/Кратность!E16*0.4</f>
        <v>0</v>
      </c>
      <c r="F16" s="19">
        <f>Объем!F16/Кратность!F16*0.4</f>
        <v>0</v>
      </c>
      <c r="G16" s="19">
        <f>Объем!G16/Кратность!G16*0.4</f>
        <v>0</v>
      </c>
      <c r="H16" s="19">
        <f>Объем!H16/Кратность!H16*0.4</f>
        <v>0</v>
      </c>
      <c r="I16" s="19">
        <f>Объем!I16/Кратность!I16*0.4</f>
        <v>0</v>
      </c>
      <c r="J16" s="19">
        <f>Объем!J16/Кратность!J16*0.4</f>
        <v>0</v>
      </c>
      <c r="K16" s="19">
        <f>Объем!K16/Кратность!K16*0.4</f>
        <v>0</v>
      </c>
    </row>
    <row r="17" spans="1:11" ht="15.75" thickBot="1" x14ac:dyDescent="0.3">
      <c r="A17" s="4">
        <v>70</v>
      </c>
      <c r="B17" s="19">
        <f>Объем!B17/Кратность!B17*0.4</f>
        <v>0</v>
      </c>
      <c r="C17" s="19">
        <f>Объем!C17/Кратность!C17*0.4</f>
        <v>0</v>
      </c>
      <c r="D17" s="19">
        <f>Объем!D17/Кратность!D17*0.4</f>
        <v>0</v>
      </c>
      <c r="E17" s="19">
        <f>Объем!E17/Кратность!E17*0.4</f>
        <v>0</v>
      </c>
      <c r="F17" s="19">
        <f>Объем!F17/Кратность!F17*0.4</f>
        <v>0</v>
      </c>
      <c r="G17" s="19">
        <f>Объем!G17/Кратность!G17*0.4</f>
        <v>0</v>
      </c>
      <c r="H17" s="19">
        <f>Объем!H17/Кратность!H17*0.4</f>
        <v>0</v>
      </c>
      <c r="I17" s="19">
        <f>Объем!I17/Кратность!I17*0.4</f>
        <v>0</v>
      </c>
      <c r="J17" s="19">
        <f>Объем!J17/Кратность!J17*0.4</f>
        <v>0</v>
      </c>
      <c r="K17" s="19">
        <f>Объем!K17/Кратность!K17*0.4</f>
        <v>0</v>
      </c>
    </row>
    <row r="18" spans="1:11" ht="15.75" thickBot="1" x14ac:dyDescent="0.3">
      <c r="A18" s="4">
        <v>76</v>
      </c>
      <c r="B18" s="19">
        <f>Объем!B18/Кратность!B18*0.4</f>
        <v>0</v>
      </c>
      <c r="C18" s="19">
        <f>Объем!C18/Кратность!C18*0.4</f>
        <v>0</v>
      </c>
      <c r="D18" s="19">
        <f>Объем!D18/Кратность!D18*0.4</f>
        <v>0</v>
      </c>
      <c r="E18" s="19">
        <f>Объем!E18/Кратность!E18*0.4</f>
        <v>0</v>
      </c>
      <c r="F18" s="19">
        <f>Объем!F18/Кратность!F18*0.4</f>
        <v>0</v>
      </c>
      <c r="G18" s="19">
        <f>Объем!G18/Кратность!G18*0.4</f>
        <v>0</v>
      </c>
      <c r="H18" s="19">
        <f>Объем!H18/Кратность!H18*0.4</f>
        <v>0</v>
      </c>
      <c r="I18" s="19">
        <f>Объем!I18/Кратность!I18*0.4</f>
        <v>0</v>
      </c>
      <c r="J18" s="19">
        <f>Объем!J18/Кратность!J18*0.4</f>
        <v>0</v>
      </c>
      <c r="K18" s="19">
        <f>Объем!K18/Кратность!K18*0.4</f>
        <v>0</v>
      </c>
    </row>
    <row r="19" spans="1:11" ht="15.75" thickBot="1" x14ac:dyDescent="0.3">
      <c r="A19" s="4">
        <v>80</v>
      </c>
      <c r="B19" s="19">
        <f>Объем!B19/Кратность!B19*0.4</f>
        <v>0</v>
      </c>
      <c r="C19" s="19">
        <f>Объем!C19/Кратность!C19*0.4</f>
        <v>0</v>
      </c>
      <c r="D19" s="19">
        <f>Объем!D19/Кратность!D19*0.4</f>
        <v>0</v>
      </c>
      <c r="E19" s="19">
        <f>Объем!E19/Кратность!E19*0.4</f>
        <v>0</v>
      </c>
      <c r="F19" s="19">
        <f>Объем!F19/Кратность!F19*0.4</f>
        <v>0</v>
      </c>
      <c r="G19" s="19">
        <f>Объем!G19/Кратность!G19*0.4</f>
        <v>0</v>
      </c>
      <c r="H19" s="19">
        <f>Объем!H19/Кратность!H19*0.4</f>
        <v>0</v>
      </c>
      <c r="I19" s="19">
        <f>Объем!I19/Кратность!I19*0.4</f>
        <v>0</v>
      </c>
      <c r="J19" s="19">
        <f>Объем!J19/Кратность!J19*0.4</f>
        <v>0</v>
      </c>
      <c r="K19" s="19">
        <f>Объем!K19/Кратность!K19*0.4</f>
        <v>0</v>
      </c>
    </row>
    <row r="20" spans="1:11" ht="15.75" thickBot="1" x14ac:dyDescent="0.3">
      <c r="A20" s="4">
        <v>89</v>
      </c>
      <c r="B20" s="19">
        <f>Объем!B20/Кратность!B20*0.4</f>
        <v>0</v>
      </c>
      <c r="C20" s="19">
        <f>Объем!C20/Кратность!C20*0.4</f>
        <v>0</v>
      </c>
      <c r="D20" s="19">
        <f>Объем!D20/Кратность!D20*0.4</f>
        <v>0</v>
      </c>
      <c r="E20" s="19">
        <f>Объем!E20/Кратность!E20*0.4</f>
        <v>0</v>
      </c>
      <c r="F20" s="19">
        <f>Объем!F20/Кратность!F20*0.4</f>
        <v>0</v>
      </c>
      <c r="G20" s="19">
        <f>Объем!G20/Кратность!G20*0.4</f>
        <v>0</v>
      </c>
      <c r="H20" s="19">
        <f>Объем!H20/Кратность!H20*0.4</f>
        <v>0</v>
      </c>
      <c r="I20" s="19">
        <f>Объем!I20/Кратность!I20*0.4</f>
        <v>0</v>
      </c>
      <c r="J20" s="19">
        <f>Объем!J20/Кратность!J20*0.4</f>
        <v>0</v>
      </c>
      <c r="K20" s="19">
        <f>Объем!K20/Кратность!K20*0.4</f>
        <v>0</v>
      </c>
    </row>
    <row r="21" spans="1:11" ht="15.75" thickBot="1" x14ac:dyDescent="0.3">
      <c r="A21" s="4">
        <v>108</v>
      </c>
      <c r="B21" s="19">
        <f>Объем!B21/Кратность!B21*0.4</f>
        <v>0</v>
      </c>
      <c r="C21" s="19">
        <f>Объем!C21/Кратность!C21*0.4</f>
        <v>0</v>
      </c>
      <c r="D21" s="19">
        <f>Объем!D21/Кратность!D21*0.4</f>
        <v>0</v>
      </c>
      <c r="E21" s="19">
        <f>Объем!E21/Кратность!E21*0.4</f>
        <v>0</v>
      </c>
      <c r="F21" s="19">
        <f>Объем!F21/Кратность!F21*0.4</f>
        <v>0</v>
      </c>
      <c r="G21" s="19">
        <f>Объем!G21/Кратность!G21*0.4</f>
        <v>0</v>
      </c>
      <c r="H21" s="19">
        <f>Объем!H21/Кратность!H21*0.4</f>
        <v>0</v>
      </c>
      <c r="I21" s="19">
        <f>Объем!I21/Кратность!I21*0.4</f>
        <v>0</v>
      </c>
      <c r="J21" s="19">
        <f>Объем!J21/Кратность!J21*0.4</f>
        <v>0</v>
      </c>
      <c r="K21" s="19">
        <f>Объем!K21/Кратность!K21*0.4</f>
        <v>0</v>
      </c>
    </row>
    <row r="22" spans="1:11" ht="15.75" thickBot="1" x14ac:dyDescent="0.3">
      <c r="A22" s="4">
        <v>114</v>
      </c>
      <c r="B22" s="19">
        <f>Объем!B22/Кратность!B22*0.4</f>
        <v>0</v>
      </c>
      <c r="C22" s="19">
        <f>Объем!C22/Кратность!C22*0.4</f>
        <v>0</v>
      </c>
      <c r="D22" s="19">
        <f>Объем!D22/Кратность!D22*0.4</f>
        <v>0</v>
      </c>
      <c r="E22" s="19">
        <f>Объем!E22/Кратность!E22*0.4</f>
        <v>0</v>
      </c>
      <c r="F22" s="19">
        <f>Объем!F22/Кратность!F22*0.4</f>
        <v>0</v>
      </c>
      <c r="G22" s="19">
        <f>Объем!G22/Кратность!G22*0.4</f>
        <v>0</v>
      </c>
      <c r="H22" s="19">
        <f>Объем!H22/Кратность!H22*0.4</f>
        <v>0</v>
      </c>
      <c r="I22" s="19">
        <f>Объем!I22/Кратность!I22*0.4</f>
        <v>0</v>
      </c>
      <c r="J22" s="19">
        <f>Объем!J22/Кратность!J22*0.4</f>
        <v>0</v>
      </c>
      <c r="K22" s="19">
        <f>Объем!K22/Кратность!K22*0.4</f>
        <v>0</v>
      </c>
    </row>
    <row r="23" spans="1:11" ht="15.75" thickBot="1" x14ac:dyDescent="0.3">
      <c r="A23" s="4">
        <v>133</v>
      </c>
      <c r="B23" s="19">
        <f>Объем!B23/Кратность!B23*0.4</f>
        <v>0</v>
      </c>
      <c r="C23" s="19">
        <f>Объем!C23/Кратность!C23*0.4</f>
        <v>0</v>
      </c>
      <c r="D23" s="19">
        <f>Объем!D23/Кратность!D23*0.4</f>
        <v>0</v>
      </c>
      <c r="E23" s="19">
        <f>Объем!E23/Кратность!E23*0.4</f>
        <v>0</v>
      </c>
      <c r="F23" s="19">
        <f>Объем!F23/Кратность!F23*0.4</f>
        <v>0</v>
      </c>
      <c r="G23" s="19">
        <f>Объем!G23/Кратность!G23*0.4</f>
        <v>0</v>
      </c>
      <c r="H23" s="19">
        <f>Объем!H23/Кратность!H23*0.4</f>
        <v>0</v>
      </c>
      <c r="I23" s="19">
        <f>Объем!I23/Кратность!I23*0.4</f>
        <v>0</v>
      </c>
      <c r="J23" s="19">
        <f>Объем!J23/Кратность!J23*0.4</f>
        <v>0</v>
      </c>
      <c r="K23" s="19">
        <f>Объем!K23/Кратность!K23*0.4</f>
        <v>0</v>
      </c>
    </row>
    <row r="24" spans="1:11" ht="15.75" thickBot="1" x14ac:dyDescent="0.3">
      <c r="A24" s="4">
        <v>140</v>
      </c>
      <c r="B24" s="19">
        <f>Объем!B24/Кратность!B24*0.4</f>
        <v>0</v>
      </c>
      <c r="C24" s="19">
        <f>Объем!C24/Кратность!C24*0.4</f>
        <v>0</v>
      </c>
      <c r="D24" s="19">
        <f>Объем!D24/Кратность!D24*0.4</f>
        <v>0</v>
      </c>
      <c r="E24" s="19">
        <f>Объем!E24/Кратность!E24*0.4</f>
        <v>0</v>
      </c>
      <c r="F24" s="19">
        <f>Объем!F24/Кратность!F24*0.4</f>
        <v>0</v>
      </c>
      <c r="G24" s="19">
        <f>Объем!G24/Кратность!G24*0.4</f>
        <v>0</v>
      </c>
      <c r="H24" s="19">
        <f>Объем!H24/Кратность!H24*0.4</f>
        <v>0</v>
      </c>
      <c r="I24" s="19">
        <f>Объем!I24/Кратность!I24*0.4</f>
        <v>0</v>
      </c>
      <c r="J24" s="19">
        <f>Объем!J24/Кратность!J24*0.4</f>
        <v>0</v>
      </c>
      <c r="K24" s="19">
        <f>Объем!K24/Кратность!K24*0.4</f>
        <v>0</v>
      </c>
    </row>
    <row r="25" spans="1:11" ht="15.75" thickBot="1" x14ac:dyDescent="0.3">
      <c r="A25" s="4">
        <v>159</v>
      </c>
      <c r="B25" s="19">
        <f>Объем!B25/Кратность!B25*0.4</f>
        <v>0</v>
      </c>
      <c r="C25" s="19">
        <f>Объем!C25/Кратность!C25*0.4</f>
        <v>0</v>
      </c>
      <c r="D25" s="19">
        <f>Объем!D25/Кратность!D25*0.4</f>
        <v>0</v>
      </c>
      <c r="E25" s="19">
        <f>Объем!E25/Кратность!E25*0.4</f>
        <v>0</v>
      </c>
      <c r="F25" s="19">
        <f>Объем!F25/Кратность!F25*0.4</f>
        <v>0</v>
      </c>
      <c r="G25" s="19">
        <f>Объем!G25/Кратность!G25*0.4</f>
        <v>0</v>
      </c>
      <c r="H25" s="19">
        <f>Объем!H25/Кратность!H25*0.4</f>
        <v>0</v>
      </c>
      <c r="I25" s="19">
        <f>Объем!I25/Кратность!I25*0.4</f>
        <v>0</v>
      </c>
      <c r="J25" s="19">
        <f>Объем!J25/Кратность!J25*0.4</f>
        <v>0</v>
      </c>
      <c r="K25" s="19">
        <f>Объем!K25/Кратность!K25*0.4</f>
        <v>0</v>
      </c>
    </row>
    <row r="26" spans="1:11" ht="15.75" thickBot="1" x14ac:dyDescent="0.3">
      <c r="A26" s="4">
        <v>219</v>
      </c>
      <c r="B26" s="19">
        <f>Объем!B26/Кратность!B26*0.4</f>
        <v>0</v>
      </c>
      <c r="C26" s="19">
        <f>Объем!C26/Кратность!C26*0.4</f>
        <v>0</v>
      </c>
      <c r="D26" s="19">
        <f>Объем!D26/Кратность!D26*0.4</f>
        <v>0</v>
      </c>
      <c r="E26" s="19">
        <f>Объем!E26/Кратность!E26*0.4</f>
        <v>0</v>
      </c>
      <c r="F26" s="19">
        <f>Объем!F26/Кратность!F26*0.4</f>
        <v>0</v>
      </c>
      <c r="G26" s="19">
        <f>Объем!G26/Кратность!G26*0.4</f>
        <v>0</v>
      </c>
      <c r="H26" s="19">
        <f>Объем!H26/Кратность!H26*0.4</f>
        <v>0</v>
      </c>
      <c r="I26" s="19">
        <f>Объем!I26/Кратность!I26*0.4</f>
        <v>0</v>
      </c>
      <c r="J26" s="19">
        <f>Объем!J26/Кратность!J26*0.4</f>
        <v>0</v>
      </c>
      <c r="K26" s="19">
        <f>Объем!K26/Кратность!K26*0.4</f>
        <v>0</v>
      </c>
    </row>
    <row r="27" spans="1:11" ht="15.75" thickBot="1" x14ac:dyDescent="0.3">
      <c r="A27" s="4">
        <v>273</v>
      </c>
      <c r="B27" s="19">
        <f>Объем!B27/Кратность!B27*0.4</f>
        <v>0</v>
      </c>
      <c r="C27" s="19">
        <f>Объем!C27/Кратность!C27*0.4</f>
        <v>0</v>
      </c>
      <c r="D27" s="19">
        <f>Объем!D27/Кратность!D27*0.4</f>
        <v>0</v>
      </c>
      <c r="E27" s="19">
        <f>Объем!E27/Кратность!E27*0.4</f>
        <v>0</v>
      </c>
      <c r="F27" s="19">
        <f>Объем!F27/Кратность!F27*0.4</f>
        <v>0</v>
      </c>
      <c r="G27" s="19">
        <f>Объем!G27/Кратность!G27*0.4</f>
        <v>0</v>
      </c>
      <c r="H27" s="19">
        <f>Объем!H27/Кратность!H27*0.4</f>
        <v>0</v>
      </c>
      <c r="I27" s="19">
        <f>Объем!I27/Кратность!I27*0.4</f>
        <v>0</v>
      </c>
      <c r="J27" s="19">
        <f>Объем!J27/Кратность!J27*0.4</f>
        <v>0</v>
      </c>
      <c r="K27" s="19">
        <f>Объем!K27/Кратность!K27*0.4</f>
        <v>0</v>
      </c>
    </row>
    <row r="28" spans="1:11" ht="15.75" thickBot="1" x14ac:dyDescent="0.3">
      <c r="A28" s="14">
        <v>324</v>
      </c>
      <c r="B28" s="19">
        <f>Объем!B28/Кратность!B28*0.4</f>
        <v>0</v>
      </c>
      <c r="C28" s="19">
        <f>Объем!C28/Кратность!C28*0.4</f>
        <v>0</v>
      </c>
      <c r="D28" s="19">
        <f>Объем!D28/Кратность!D28*0.4</f>
        <v>0</v>
      </c>
      <c r="E28" s="19">
        <f>Объем!E28/Кратность!E28*0.4</f>
        <v>0</v>
      </c>
      <c r="F28" s="19">
        <f>Объем!F28/Кратность!F28*0.4</f>
        <v>0</v>
      </c>
      <c r="G28" s="19">
        <f>Объем!G28/Кратность!G28*0.4</f>
        <v>0</v>
      </c>
      <c r="H28" s="19">
        <f>Объем!H28/Кратность!H28*0.4</f>
        <v>0</v>
      </c>
      <c r="I28" s="19">
        <f>Объем!I28/Кратность!I28*0.4</f>
        <v>0</v>
      </c>
      <c r="J28" s="19">
        <f>Объем!J28/Кратность!J28*0.4</f>
        <v>0</v>
      </c>
      <c r="K28" s="19">
        <f>Объем!K28/Кратность!K28*0.4</f>
        <v>0</v>
      </c>
    </row>
    <row r="29" spans="1:11" x14ac:dyDescent="0.25">
      <c r="B29" s="20">
        <f>SUM(B3:B28)</f>
        <v>0</v>
      </c>
      <c r="C29" s="20">
        <f t="shared" ref="C29:K29" si="0">SUM(C3:C28)</f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</row>
  </sheetData>
  <mergeCells count="2">
    <mergeCell ref="A1:A2"/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</vt:lpstr>
      <vt:lpstr>Кратность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2018-06-20T12:09:45Z</dcterms:created>
  <dcterms:modified xsi:type="dcterms:W3CDTF">2018-06-22T08:47:35Z</dcterms:modified>
</cp:coreProperties>
</file>